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3" i="1"/>
  <c r="C83"/>
  <c r="C94"/>
  <c r="C97"/>
  <c r="C98"/>
  <c r="C100"/>
  <c r="C101"/>
  <c r="C102"/>
  <c r="C104"/>
  <c r="C105"/>
  <c r="C108"/>
  <c r="C120"/>
</calcChain>
</file>

<file path=xl/sharedStrings.xml><?xml version="1.0" encoding="utf-8"?>
<sst xmlns="http://schemas.openxmlformats.org/spreadsheetml/2006/main" count="349" uniqueCount="214">
  <si>
    <t>ALLIS-CHALMERS 5015</t>
  </si>
  <si>
    <t>Трактор</t>
  </si>
  <si>
    <t>ALLIS-CHALMERS 5215</t>
  </si>
  <si>
    <t>ALLIS-CHALMERS H3</t>
  </si>
  <si>
    <t>ALLIS-CHALMERS G149</t>
  </si>
  <si>
    <t>ALLIS-CHALMERS H4</t>
  </si>
  <si>
    <t>ALLIS-CHALMERS G220</t>
  </si>
  <si>
    <t>ALLIS-CHALMERS HD6G</t>
  </si>
  <si>
    <t>ALLIS-CHALMERS 6000</t>
  </si>
  <si>
    <t>ALLIS-CHALMERS WD</t>
  </si>
  <si>
    <t>- WD</t>
  </si>
  <si>
    <t>ALLIS-CHALMERS WD45</t>
  </si>
  <si>
    <t>BADGER BUCKY</t>
  </si>
  <si>
    <t>Вилочный Погрузчик</t>
  </si>
  <si>
    <t>ONAN 25NHC</t>
  </si>
  <si>
    <t>ONAN CCKB</t>
  </si>
  <si>
    <t>BOBCAT 220</t>
  </si>
  <si>
    <t>Экскаватор</t>
  </si>
  <si>
    <t>KUBOTA D750B</t>
  </si>
  <si>
    <t>BOBCAT 310</t>
  </si>
  <si>
    <t>Погрузчик</t>
  </si>
  <si>
    <t>KOHLER K341QS</t>
  </si>
  <si>
    <t>BOBCAT 313</t>
  </si>
  <si>
    <t>BOBCAT 320</t>
  </si>
  <si>
    <t>KUBOTA D722</t>
  </si>
  <si>
    <t>KUBOTA D750</t>
  </si>
  <si>
    <t>KUBOTA D722E</t>
  </si>
  <si>
    <t>BOBCAT 322</t>
  </si>
  <si>
    <t>BOBCAT 440</t>
  </si>
  <si>
    <t>KOHLER KT170S</t>
  </si>
  <si>
    <t>BOBCAT 443</t>
  </si>
  <si>
    <t>BOBCAT 443B</t>
  </si>
  <si>
    <t>Погрузчик С Бортовым Поворотом</t>
  </si>
  <si>
    <t>- 443B</t>
  </si>
  <si>
    <t>BOBCAT 453</t>
  </si>
  <si>
    <t>KUBOTA D722B</t>
  </si>
  <si>
    <t>BOBCAT 453C</t>
  </si>
  <si>
    <t>BOBCAT 453F</t>
  </si>
  <si>
    <t>BOBCAT 542B</t>
  </si>
  <si>
    <t>- 542B</t>
  </si>
  <si>
    <t>BUCHER TM 600</t>
  </si>
  <si>
    <t>- TM 600</t>
  </si>
  <si>
    <t>BUCHER TM 800</t>
  </si>
  <si>
    <t>- TM 800</t>
  </si>
  <si>
    <t>CARRIER TRANSICOLD COMFORTPRO</t>
  </si>
  <si>
    <t>Генераторная Установка</t>
  </si>
  <si>
    <t>KUBOTA Z482-E</t>
  </si>
  <si>
    <t>CASE/CASE IH 234</t>
  </si>
  <si>
    <t>CASE/CASE IH 235</t>
  </si>
  <si>
    <t>CASE/CASE IH 275</t>
  </si>
  <si>
    <t>FORD CL-20</t>
  </si>
  <si>
    <t>- CL-20</t>
  </si>
  <si>
    <t>GEHL HL2600</t>
  </si>
  <si>
    <t>ONAN NHL</t>
  </si>
  <si>
    <t>HAKO 2700</t>
  </si>
  <si>
    <t>YANMAR 3T80-UHK</t>
  </si>
  <si>
    <t>HITACHI 04</t>
  </si>
  <si>
    <t>Строительное Оборудование</t>
  </si>
  <si>
    <t>MITSUBISHI K3B</t>
  </si>
  <si>
    <t>HITACHI 07</t>
  </si>
  <si>
    <t>MITSUBISHI L2A</t>
  </si>
  <si>
    <t>HITACHI 08</t>
  </si>
  <si>
    <t>KUBOTA Z482-B</t>
  </si>
  <si>
    <t>HITACHI 10</t>
  </si>
  <si>
    <t>HITACHI 12</t>
  </si>
  <si>
    <t>ISUZU 3KB1</t>
  </si>
  <si>
    <t>HITACHI UE004</t>
  </si>
  <si>
    <t>Компактный Экскаватор</t>
  </si>
  <si>
    <t>HITACHI UE10</t>
  </si>
  <si>
    <t>HITACHI UE15</t>
  </si>
  <si>
    <t>HITACHI UE15SR</t>
  </si>
  <si>
    <t>HOLDER TRACTORS 20</t>
  </si>
  <si>
    <t>KUBOTA 850-B</t>
  </si>
  <si>
    <t>HYDRA MAC 6C</t>
  </si>
  <si>
    <t>- 6C</t>
  </si>
  <si>
    <t>HYDRA MAC 8</t>
  </si>
  <si>
    <t>HYDRA MAC 8A</t>
  </si>
  <si>
    <t>- 8A</t>
  </si>
  <si>
    <t>HYDRA MAC 8B</t>
  </si>
  <si>
    <t>- 8B</t>
  </si>
  <si>
    <t>HYDRA MAC 8C</t>
  </si>
  <si>
    <t>- 8C</t>
  </si>
  <si>
    <t>IHI 15 J</t>
  </si>
  <si>
    <t>ISUZU 3LA1</t>
  </si>
  <si>
    <t>IHI 25 G</t>
  </si>
  <si>
    <t>ISUZU 3KC1</t>
  </si>
  <si>
    <t>IHI 27 F</t>
  </si>
  <si>
    <t>IHI 27 G</t>
  </si>
  <si>
    <t>IHI 30 G</t>
  </si>
  <si>
    <t>JOHN DEERE 650</t>
  </si>
  <si>
    <t>YITUO LR4105T</t>
  </si>
  <si>
    <t>JOHN DEERE 655</t>
  </si>
  <si>
    <t>YANMAR 3TN66E</t>
  </si>
  <si>
    <t>JOHN DEERE 750</t>
  </si>
  <si>
    <t>JOHN DEERE 755</t>
  </si>
  <si>
    <t>JOHN DEERE 756</t>
  </si>
  <si>
    <t>KOBELCO SK007</t>
  </si>
  <si>
    <t>YANMAR 2TN66L</t>
  </si>
  <si>
    <t>KOBELCO SK014</t>
  </si>
  <si>
    <t>YANMAR 3TNA72L</t>
  </si>
  <si>
    <t>KOBELCO SK015</t>
  </si>
  <si>
    <t>YANMAR 3TN72L</t>
  </si>
  <si>
    <t>KOMATSU FD18D</t>
  </si>
  <si>
    <t>ISUZU 4FE1</t>
  </si>
  <si>
    <t>KOMATSU FG10</t>
  </si>
  <si>
    <t>NISSAN J15</t>
  </si>
  <si>
    <t>KOMATSU FG10D</t>
  </si>
  <si>
    <t>TOYOTA 4P</t>
  </si>
  <si>
    <t>KOMATSU FG14</t>
  </si>
  <si>
    <t>NISSAN D11</t>
  </si>
  <si>
    <t>KOMATSU FG15</t>
  </si>
  <si>
    <t>ISUZU G150</t>
  </si>
  <si>
    <t>KOMATSU FG18</t>
  </si>
  <si>
    <t>KOMATSU FG18-14</t>
  </si>
  <si>
    <t>KOMATSU FG18-4</t>
  </si>
  <si>
    <t>KOMATSU FG18L</t>
  </si>
  <si>
    <t>KOMATSU PC05-1</t>
  </si>
  <si>
    <t>Гусеничный Экскаватор</t>
  </si>
  <si>
    <t>KOMATSU 3D72-1</t>
  </si>
  <si>
    <t>KOMATSU PC05-5</t>
  </si>
  <si>
    <t>KOMATSU 3D72-2B</t>
  </si>
  <si>
    <t>KOMATSU PC07-2</t>
  </si>
  <si>
    <t>KOMATSU -</t>
  </si>
  <si>
    <t>KUBOTA KH005</t>
  </si>
  <si>
    <t>ZETOR Z600-K-1</t>
  </si>
  <si>
    <t>KUBOTA KH008-1</t>
  </si>
  <si>
    <t>KUBOTA KH012</t>
  </si>
  <si>
    <t>KUBOTA Z620KW</t>
  </si>
  <si>
    <t>KUBOTA KH014</t>
  </si>
  <si>
    <t>KUBOTA D950BH1</t>
  </si>
  <si>
    <t>KUBOTA KH024</t>
  </si>
  <si>
    <t>KUBOTA D950BH2</t>
  </si>
  <si>
    <t>KUBOTA KH030</t>
  </si>
  <si>
    <t>KUBOTA D1402BH5</t>
  </si>
  <si>
    <t>KUBOTA KH031</t>
  </si>
  <si>
    <t>ZETOR Z600-KW-3</t>
  </si>
  <si>
    <t>KUBOTA KH035</t>
  </si>
  <si>
    <t>KUBOTA D850BH</t>
  </si>
  <si>
    <t>KUBOTA KH036</t>
  </si>
  <si>
    <t>ZETOR Z620-KW</t>
  </si>
  <si>
    <t>KUBOTA KH041</t>
  </si>
  <si>
    <t>KUBOTA D950BH</t>
  </si>
  <si>
    <t>KUBOTA KH30</t>
  </si>
  <si>
    <t>KUBOTA Z600K2</t>
  </si>
  <si>
    <t>KUBOTA KH5</t>
  </si>
  <si>
    <t>KUBOTA Z600K1</t>
  </si>
  <si>
    <t>KUBOTA KH61</t>
  </si>
  <si>
    <t>KUBOTA KH8</t>
  </si>
  <si>
    <t>KUBOTA Z851BH</t>
  </si>
  <si>
    <t>KUBOTA KH8-1</t>
  </si>
  <si>
    <t>KUBOTA L1500</t>
  </si>
  <si>
    <t>KUBOTA L1501</t>
  </si>
  <si>
    <t>KUBOTA L175 DT</t>
  </si>
  <si>
    <t>- L175 DT</t>
  </si>
  <si>
    <t>KUBOTA L1801</t>
  </si>
  <si>
    <t>KUBOTA L1802</t>
  </si>
  <si>
    <t>KUBOTA L185</t>
  </si>
  <si>
    <t>KUBOTA L185DT</t>
  </si>
  <si>
    <t>- L185DT</t>
  </si>
  <si>
    <t>KUBOTA L2000</t>
  </si>
  <si>
    <t>KUBOTA L2050</t>
  </si>
  <si>
    <t>KUBOTA L225</t>
  </si>
  <si>
    <t>KUBOTA D1100</t>
  </si>
  <si>
    <t>KUBOTA L225DT</t>
  </si>
  <si>
    <t>- L225DT</t>
  </si>
  <si>
    <t>KUBOTA L245</t>
  </si>
  <si>
    <t>KUBOTA L245DT</t>
  </si>
  <si>
    <t>- L245DT</t>
  </si>
  <si>
    <t>KUBOTA RC20</t>
  </si>
  <si>
    <t>KUBOTA ZB500C</t>
  </si>
  <si>
    <t>KUBOTA RC23PL</t>
  </si>
  <si>
    <t>- RC23PL</t>
  </si>
  <si>
    <t>MUSTANG 330</t>
  </si>
  <si>
    <t>ONAN NHMS</t>
  </si>
  <si>
    <t>SKYJACK 800 SERIES</t>
  </si>
  <si>
    <t>Телескопический Погрузчик</t>
  </si>
  <si>
    <t>KUBOTA DF750E</t>
  </si>
  <si>
    <t>THERMO KING SB-III</t>
  </si>
  <si>
    <t>Холодильная Установка</t>
  </si>
  <si>
    <t>ISUZU SE2.2</t>
  </si>
  <si>
    <t>TORO PROLINE 820</t>
  </si>
  <si>
    <t>- PROLINE 820</t>
  </si>
  <si>
    <t>TORO REELMASTER 216D</t>
  </si>
  <si>
    <t>Газонокосилка</t>
  </si>
  <si>
    <t>- REELMASTER 216D</t>
  </si>
  <si>
    <t>TORO SAND PRO 5000</t>
  </si>
  <si>
    <t>- SAND PRO 5000</t>
  </si>
  <si>
    <t>TORO WORKMAN 3300D</t>
  </si>
  <si>
    <t>Грузопассажирский Автомобиль</t>
  </si>
  <si>
    <t>- WORKMAN 3300D</t>
  </si>
  <si>
    <t>VOLVO CONSTRUCTION EQUIPMENT EC14</t>
  </si>
  <si>
    <t>MITSUBISHI L3E</t>
  </si>
  <si>
    <t>YANMAR 10-2</t>
  </si>
  <si>
    <t>YANMAR 15W</t>
  </si>
  <si>
    <t>- 15W</t>
  </si>
  <si>
    <t>YANMAR 20W</t>
  </si>
  <si>
    <t>- 20W</t>
  </si>
  <si>
    <t>YANMAR 241X</t>
  </si>
  <si>
    <t>- 241X</t>
  </si>
  <si>
    <t>YANMAR 30D</t>
  </si>
  <si>
    <t>- 30D</t>
  </si>
  <si>
    <t>YANMAR C25R</t>
  </si>
  <si>
    <t>Гусеничный Транспортер</t>
  </si>
  <si>
    <t>- C25R</t>
  </si>
  <si>
    <t>YANMAR FX26D</t>
  </si>
  <si>
    <t>- FX26D</t>
  </si>
  <si>
    <t>YANMAR YTB650S.800</t>
  </si>
  <si>
    <t>- YTB650S.800</t>
  </si>
  <si>
    <t>Въздушен филтър</t>
  </si>
  <si>
    <t>Air filter</t>
  </si>
  <si>
    <t xml:space="preserve"> P102745 Donaldson </t>
  </si>
  <si>
    <t>Оборудване</t>
  </si>
  <si>
    <t>Тип</t>
  </si>
  <si>
    <t>Двигател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</si>
</sst>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4B4B4B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  <border>
      <left/>
      <right/>
      <top/>
      <bottom style="dotted">
        <color rgb="FFD3D3D3"/>
      </bottom>
      <diagonal/>
    </border>
    <border>
      <left/>
      <right style="dotted">
        <color rgb="FFD3D3D3"/>
      </right>
      <top/>
      <bottom style="dotted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8"/>
  <sheetViews>
    <sheetView tabSelected="1" workbookViewId="0"/>
  </sheetViews>
  <sheetFormatPr defaultRowHeight="15"/>
  <cols>
    <col min="1" max="1" width="30" style="4" customWidth="1"/>
    <col min="2" max="2" width="16.42578125" style="4" customWidth="1"/>
    <col min="3" max="3" width="31.5703125" style="4" customWidth="1"/>
  </cols>
  <sheetData>
    <row r="1" spans="1:3" ht="18.75">
      <c r="A1" s="1" t="s">
        <v>210</v>
      </c>
      <c r="B1" s="1"/>
      <c r="C1" s="1"/>
    </row>
    <row r="2" spans="1:3" ht="18.75">
      <c r="A2" s="1" t="s">
        <v>208</v>
      </c>
      <c r="B2" s="1"/>
      <c r="C2" s="1"/>
    </row>
    <row r="3" spans="1:3" ht="18.75">
      <c r="A3" s="1" t="s">
        <v>209</v>
      </c>
      <c r="B3" s="2"/>
      <c r="C3" s="3"/>
    </row>
    <row r="5" spans="1:3" ht="18.75">
      <c r="A5" s="5" t="s">
        <v>211</v>
      </c>
      <c r="B5" s="6" t="s">
        <v>212</v>
      </c>
      <c r="C5" s="6" t="s">
        <v>213</v>
      </c>
    </row>
    <row r="6" spans="1:3">
      <c r="A6" s="7" t="s">
        <v>0</v>
      </c>
      <c r="B6" s="7" t="s">
        <v>1</v>
      </c>
      <c r="C6" s="7">
        <v>-5015</v>
      </c>
    </row>
    <row r="7" spans="1:3">
      <c r="A7" s="8" t="s">
        <v>2</v>
      </c>
      <c r="B7" s="8" t="s">
        <v>1</v>
      </c>
      <c r="C7" s="8">
        <v>-5215</v>
      </c>
    </row>
    <row r="8" spans="1:3">
      <c r="A8" s="7" t="s">
        <v>3</v>
      </c>
      <c r="B8" s="7" t="s">
        <v>1</v>
      </c>
      <c r="C8" s="7" t="s">
        <v>4</v>
      </c>
    </row>
    <row r="9" spans="1:3">
      <c r="A9" s="8" t="s">
        <v>3</v>
      </c>
      <c r="B9" s="8" t="s">
        <v>1</v>
      </c>
      <c r="C9" s="8" t="s">
        <v>4</v>
      </c>
    </row>
    <row r="10" spans="1:3">
      <c r="A10" s="7" t="s">
        <v>5</v>
      </c>
      <c r="B10" s="7" t="s">
        <v>1</v>
      </c>
      <c r="C10" s="7" t="s">
        <v>6</v>
      </c>
    </row>
    <row r="11" spans="1:3">
      <c r="A11" s="8" t="s">
        <v>7</v>
      </c>
      <c r="B11" s="8" t="s">
        <v>1</v>
      </c>
      <c r="C11" s="8" t="s">
        <v>8</v>
      </c>
    </row>
    <row r="12" spans="1:3">
      <c r="A12" s="7" t="s">
        <v>9</v>
      </c>
      <c r="B12" s="7" t="s">
        <v>1</v>
      </c>
      <c r="C12" s="7" t="s">
        <v>10</v>
      </c>
    </row>
    <row r="13" spans="1:3">
      <c r="A13" s="8" t="s">
        <v>11</v>
      </c>
      <c r="B13" s="8" t="s">
        <v>1</v>
      </c>
      <c r="C13" s="8">
        <f>- VZ48</f>
        <v>0</v>
      </c>
    </row>
    <row r="14" spans="1:3" ht="28.5">
      <c r="A14" s="7" t="s">
        <v>12</v>
      </c>
      <c r="B14" s="7" t="s">
        <v>13</v>
      </c>
      <c r="C14" s="7" t="s">
        <v>14</v>
      </c>
    </row>
    <row r="15" spans="1:3" ht="28.5">
      <c r="A15" s="8" t="s">
        <v>12</v>
      </c>
      <c r="B15" s="8" t="s">
        <v>13</v>
      </c>
      <c r="C15" s="8" t="s">
        <v>15</v>
      </c>
    </row>
    <row r="16" spans="1:3">
      <c r="A16" s="7" t="s">
        <v>16</v>
      </c>
      <c r="B16" s="7" t="s">
        <v>17</v>
      </c>
      <c r="C16" s="7" t="s">
        <v>18</v>
      </c>
    </row>
    <row r="17" spans="1:3">
      <c r="A17" s="8" t="s">
        <v>19</v>
      </c>
      <c r="B17" s="8" t="s">
        <v>20</v>
      </c>
      <c r="C17" s="8" t="s">
        <v>21</v>
      </c>
    </row>
    <row r="18" spans="1:3">
      <c r="A18" s="7" t="s">
        <v>22</v>
      </c>
      <c r="B18" s="7" t="s">
        <v>20</v>
      </c>
      <c r="C18" s="7">
        <v>-313</v>
      </c>
    </row>
    <row r="19" spans="1:3">
      <c r="A19" s="8" t="s">
        <v>23</v>
      </c>
      <c r="B19" s="8" t="s">
        <v>17</v>
      </c>
      <c r="C19" s="8" t="s">
        <v>24</v>
      </c>
    </row>
    <row r="20" spans="1:3">
      <c r="A20" s="7" t="s">
        <v>23</v>
      </c>
      <c r="B20" s="7" t="s">
        <v>17</v>
      </c>
      <c r="C20" s="7" t="s">
        <v>25</v>
      </c>
    </row>
    <row r="21" spans="1:3">
      <c r="A21" s="8" t="s">
        <v>23</v>
      </c>
      <c r="B21" s="8" t="s">
        <v>17</v>
      </c>
      <c r="C21" s="8" t="s">
        <v>26</v>
      </c>
    </row>
    <row r="22" spans="1:3">
      <c r="A22" s="7" t="s">
        <v>27</v>
      </c>
      <c r="B22" s="7" t="s">
        <v>17</v>
      </c>
      <c r="C22" s="7" t="s">
        <v>24</v>
      </c>
    </row>
    <row r="23" spans="1:3">
      <c r="A23" s="8" t="s">
        <v>28</v>
      </c>
      <c r="B23" s="8" t="s">
        <v>20</v>
      </c>
      <c r="C23" s="8" t="s">
        <v>29</v>
      </c>
    </row>
    <row r="24" spans="1:3">
      <c r="A24" s="7" t="s">
        <v>30</v>
      </c>
      <c r="B24" s="7" t="s">
        <v>17</v>
      </c>
      <c r="C24" s="7" t="s">
        <v>25</v>
      </c>
    </row>
    <row r="25" spans="1:3" ht="42.75">
      <c r="A25" s="8" t="s">
        <v>31</v>
      </c>
      <c r="B25" s="8" t="s">
        <v>32</v>
      </c>
      <c r="C25" s="8" t="s">
        <v>33</v>
      </c>
    </row>
    <row r="26" spans="1:3" ht="42.75">
      <c r="A26" s="7" t="s">
        <v>34</v>
      </c>
      <c r="B26" s="7" t="s">
        <v>32</v>
      </c>
      <c r="C26" s="7" t="s">
        <v>35</v>
      </c>
    </row>
    <row r="27" spans="1:3" ht="42.75">
      <c r="A27" s="8" t="s">
        <v>36</v>
      </c>
      <c r="B27" s="8" t="s">
        <v>32</v>
      </c>
      <c r="C27" s="8" t="s">
        <v>18</v>
      </c>
    </row>
    <row r="28" spans="1:3" ht="42.75">
      <c r="A28" s="7" t="s">
        <v>37</v>
      </c>
      <c r="B28" s="7" t="s">
        <v>32</v>
      </c>
      <c r="C28" s="7" t="s">
        <v>26</v>
      </c>
    </row>
    <row r="29" spans="1:3" ht="42.75">
      <c r="A29" s="8" t="s">
        <v>38</v>
      </c>
      <c r="B29" s="8" t="s">
        <v>32</v>
      </c>
      <c r="C29" s="8" t="s">
        <v>39</v>
      </c>
    </row>
    <row r="30" spans="1:3">
      <c r="A30" s="7" t="s">
        <v>40</v>
      </c>
      <c r="B30" s="7" t="s">
        <v>1</v>
      </c>
      <c r="C30" s="7" t="s">
        <v>41</v>
      </c>
    </row>
    <row r="31" spans="1:3">
      <c r="A31" s="8" t="s">
        <v>42</v>
      </c>
      <c r="B31" s="8" t="s">
        <v>1</v>
      </c>
      <c r="C31" s="8" t="s">
        <v>43</v>
      </c>
    </row>
    <row r="32" spans="1:3" ht="28.5">
      <c r="A32" s="7" t="s">
        <v>44</v>
      </c>
      <c r="B32" s="7" t="s">
        <v>45</v>
      </c>
      <c r="C32" s="7" t="s">
        <v>46</v>
      </c>
    </row>
    <row r="33" spans="1:3">
      <c r="A33" s="8" t="s">
        <v>47</v>
      </c>
      <c r="B33" s="8" t="s">
        <v>1</v>
      </c>
      <c r="C33" s="8">
        <v>-234</v>
      </c>
    </row>
    <row r="34" spans="1:3">
      <c r="A34" s="7" t="s">
        <v>48</v>
      </c>
      <c r="B34" s="7" t="s">
        <v>1</v>
      </c>
      <c r="C34" s="7">
        <v>-235</v>
      </c>
    </row>
    <row r="35" spans="1:3">
      <c r="A35" s="8" t="s">
        <v>49</v>
      </c>
      <c r="B35" s="8" t="s">
        <v>1</v>
      </c>
      <c r="C35" s="8">
        <v>-275</v>
      </c>
    </row>
    <row r="36" spans="1:3" ht="42.75">
      <c r="A36" s="7" t="s">
        <v>50</v>
      </c>
      <c r="B36" s="7" t="s">
        <v>32</v>
      </c>
      <c r="C36" s="7" t="s">
        <v>51</v>
      </c>
    </row>
    <row r="37" spans="1:3" ht="42.75">
      <c r="A37" s="8" t="s">
        <v>52</v>
      </c>
      <c r="B37" s="8" t="s">
        <v>32</v>
      </c>
      <c r="C37" s="8" t="s">
        <v>53</v>
      </c>
    </row>
    <row r="38" spans="1:3">
      <c r="A38" s="7" t="s">
        <v>54</v>
      </c>
      <c r="B38" s="7" t="s">
        <v>1</v>
      </c>
      <c r="C38" s="7" t="s">
        <v>55</v>
      </c>
    </row>
    <row r="39" spans="1:3" ht="28.5">
      <c r="A39" s="8" t="s">
        <v>56</v>
      </c>
      <c r="B39" s="8" t="s">
        <v>57</v>
      </c>
      <c r="C39" s="8" t="s">
        <v>58</v>
      </c>
    </row>
    <row r="40" spans="1:3" ht="28.5">
      <c r="A40" s="7" t="s">
        <v>59</v>
      </c>
      <c r="B40" s="7" t="s">
        <v>57</v>
      </c>
      <c r="C40" s="7" t="s">
        <v>60</v>
      </c>
    </row>
    <row r="41" spans="1:3" ht="28.5">
      <c r="A41" s="8" t="s">
        <v>61</v>
      </c>
      <c r="B41" s="8" t="s">
        <v>57</v>
      </c>
      <c r="C41" s="8" t="s">
        <v>62</v>
      </c>
    </row>
    <row r="42" spans="1:3" ht="28.5">
      <c r="A42" s="7" t="s">
        <v>63</v>
      </c>
      <c r="B42" s="7" t="s">
        <v>57</v>
      </c>
      <c r="C42" s="7" t="s">
        <v>58</v>
      </c>
    </row>
    <row r="43" spans="1:3" ht="28.5">
      <c r="A43" s="8" t="s">
        <v>64</v>
      </c>
      <c r="B43" s="8" t="s">
        <v>57</v>
      </c>
      <c r="C43" s="8" t="s">
        <v>65</v>
      </c>
    </row>
    <row r="44" spans="1:3" ht="28.5">
      <c r="A44" s="7" t="s">
        <v>66</v>
      </c>
      <c r="B44" s="7" t="s">
        <v>67</v>
      </c>
      <c r="C44" s="7" t="s">
        <v>58</v>
      </c>
    </row>
    <row r="45" spans="1:3" ht="28.5">
      <c r="A45" s="8" t="s">
        <v>68</v>
      </c>
      <c r="B45" s="8" t="s">
        <v>67</v>
      </c>
      <c r="C45" s="8" t="s">
        <v>58</v>
      </c>
    </row>
    <row r="46" spans="1:3" ht="28.5">
      <c r="A46" s="7" t="s">
        <v>69</v>
      </c>
      <c r="B46" s="7" t="s">
        <v>67</v>
      </c>
      <c r="C46" s="7" t="s">
        <v>65</v>
      </c>
    </row>
    <row r="47" spans="1:3" ht="28.5">
      <c r="A47" s="8" t="s">
        <v>70</v>
      </c>
      <c r="B47" s="8" t="s">
        <v>67</v>
      </c>
      <c r="C47" s="8" t="s">
        <v>65</v>
      </c>
    </row>
    <row r="48" spans="1:3">
      <c r="A48" s="7" t="s">
        <v>71</v>
      </c>
      <c r="B48" s="7" t="s">
        <v>1</v>
      </c>
      <c r="C48" s="7" t="s">
        <v>72</v>
      </c>
    </row>
    <row r="49" spans="1:3" ht="42.75">
      <c r="A49" s="8" t="s">
        <v>73</v>
      </c>
      <c r="B49" s="8" t="s">
        <v>32</v>
      </c>
      <c r="C49" s="8" t="s">
        <v>74</v>
      </c>
    </row>
    <row r="50" spans="1:3" ht="42.75">
      <c r="A50" s="7" t="s">
        <v>75</v>
      </c>
      <c r="B50" s="7" t="s">
        <v>32</v>
      </c>
      <c r="C50" s="7">
        <v>-8</v>
      </c>
    </row>
    <row r="51" spans="1:3" ht="42.75">
      <c r="A51" s="8" t="s">
        <v>76</v>
      </c>
      <c r="B51" s="8" t="s">
        <v>32</v>
      </c>
      <c r="C51" s="8" t="s">
        <v>77</v>
      </c>
    </row>
    <row r="52" spans="1:3" ht="42.75">
      <c r="A52" s="7" t="s">
        <v>78</v>
      </c>
      <c r="B52" s="7" t="s">
        <v>32</v>
      </c>
      <c r="C52" s="7" t="s">
        <v>79</v>
      </c>
    </row>
    <row r="53" spans="1:3" ht="42.75">
      <c r="A53" s="8" t="s">
        <v>80</v>
      </c>
      <c r="B53" s="8" t="s">
        <v>32</v>
      </c>
      <c r="C53" s="8" t="s">
        <v>81</v>
      </c>
    </row>
    <row r="54" spans="1:3" ht="28.5">
      <c r="A54" s="7" t="s">
        <v>82</v>
      </c>
      <c r="B54" s="7" t="s">
        <v>67</v>
      </c>
      <c r="C54" s="7" t="s">
        <v>83</v>
      </c>
    </row>
    <row r="55" spans="1:3" ht="28.5">
      <c r="A55" s="8" t="s">
        <v>84</v>
      </c>
      <c r="B55" s="8" t="s">
        <v>67</v>
      </c>
      <c r="C55" s="8" t="s">
        <v>85</v>
      </c>
    </row>
    <row r="56" spans="1:3" ht="28.5">
      <c r="A56" s="7" t="s">
        <v>86</v>
      </c>
      <c r="B56" s="7" t="s">
        <v>67</v>
      </c>
      <c r="C56" s="7" t="s">
        <v>85</v>
      </c>
    </row>
    <row r="57" spans="1:3" ht="28.5">
      <c r="A57" s="8" t="s">
        <v>87</v>
      </c>
      <c r="B57" s="8" t="s">
        <v>67</v>
      </c>
      <c r="C57" s="8" t="s">
        <v>85</v>
      </c>
    </row>
    <row r="58" spans="1:3" ht="28.5">
      <c r="A58" s="7" t="s">
        <v>88</v>
      </c>
      <c r="B58" s="7" t="s">
        <v>67</v>
      </c>
      <c r="C58" s="7" t="s">
        <v>85</v>
      </c>
    </row>
    <row r="59" spans="1:3">
      <c r="A59" s="8" t="s">
        <v>89</v>
      </c>
      <c r="B59" s="8" t="s">
        <v>1</v>
      </c>
      <c r="C59" s="8">
        <v>-650</v>
      </c>
    </row>
    <row r="60" spans="1:3">
      <c r="A60" s="7" t="s">
        <v>89</v>
      </c>
      <c r="B60" s="7" t="s">
        <v>1</v>
      </c>
      <c r="C60" s="7" t="s">
        <v>90</v>
      </c>
    </row>
    <row r="61" spans="1:3">
      <c r="A61" s="8" t="s">
        <v>91</v>
      </c>
      <c r="B61" s="8" t="s">
        <v>1</v>
      </c>
      <c r="C61" s="8" t="s">
        <v>92</v>
      </c>
    </row>
    <row r="62" spans="1:3">
      <c r="A62" s="7" t="s">
        <v>91</v>
      </c>
      <c r="B62" s="7" t="s">
        <v>1</v>
      </c>
      <c r="C62" s="7">
        <v>-655</v>
      </c>
    </row>
    <row r="63" spans="1:3">
      <c r="A63" s="8" t="s">
        <v>93</v>
      </c>
      <c r="B63" s="8" t="s">
        <v>1</v>
      </c>
      <c r="C63" s="8" t="s">
        <v>90</v>
      </c>
    </row>
    <row r="64" spans="1:3">
      <c r="A64" s="7" t="s">
        <v>94</v>
      </c>
      <c r="B64" s="7" t="s">
        <v>1</v>
      </c>
      <c r="C64" s="7">
        <v>-755</v>
      </c>
    </row>
    <row r="65" spans="1:3">
      <c r="A65" s="8" t="s">
        <v>95</v>
      </c>
      <c r="B65" s="8" t="s">
        <v>1</v>
      </c>
      <c r="C65" s="8">
        <v>-756</v>
      </c>
    </row>
    <row r="66" spans="1:3" ht="28.5">
      <c r="A66" s="7" t="s">
        <v>96</v>
      </c>
      <c r="B66" s="7" t="s">
        <v>67</v>
      </c>
      <c r="C66" s="7" t="s">
        <v>97</v>
      </c>
    </row>
    <row r="67" spans="1:3" ht="28.5">
      <c r="A67" s="8" t="s">
        <v>98</v>
      </c>
      <c r="B67" s="8" t="s">
        <v>67</v>
      </c>
      <c r="C67" s="8" t="s">
        <v>99</v>
      </c>
    </row>
    <row r="68" spans="1:3" ht="28.5">
      <c r="A68" s="7" t="s">
        <v>100</v>
      </c>
      <c r="B68" s="7" t="s">
        <v>67</v>
      </c>
      <c r="C68" s="7" t="s">
        <v>101</v>
      </c>
    </row>
    <row r="69" spans="1:3" ht="28.5">
      <c r="A69" s="8" t="s">
        <v>102</v>
      </c>
      <c r="B69" s="8" t="s">
        <v>13</v>
      </c>
      <c r="C69" s="8" t="s">
        <v>103</v>
      </c>
    </row>
    <row r="70" spans="1:3" ht="28.5">
      <c r="A70" s="7" t="s">
        <v>104</v>
      </c>
      <c r="B70" s="7" t="s">
        <v>13</v>
      </c>
      <c r="C70" s="7" t="s">
        <v>105</v>
      </c>
    </row>
    <row r="71" spans="1:3" ht="28.5">
      <c r="A71" s="8" t="s">
        <v>106</v>
      </c>
      <c r="B71" s="8" t="s">
        <v>13</v>
      </c>
      <c r="C71" s="8" t="s">
        <v>107</v>
      </c>
    </row>
    <row r="72" spans="1:3" ht="28.5">
      <c r="A72" s="7" t="s">
        <v>108</v>
      </c>
      <c r="B72" s="7" t="s">
        <v>13</v>
      </c>
      <c r="C72" s="7" t="s">
        <v>109</v>
      </c>
    </row>
    <row r="73" spans="1:3" ht="28.5">
      <c r="A73" s="8" t="s">
        <v>110</v>
      </c>
      <c r="B73" s="8" t="s">
        <v>13</v>
      </c>
      <c r="C73" s="8" t="s">
        <v>111</v>
      </c>
    </row>
    <row r="74" spans="1:3" ht="28.5">
      <c r="A74" s="7" t="s">
        <v>112</v>
      </c>
      <c r="B74" s="7" t="s">
        <v>13</v>
      </c>
      <c r="C74" s="7" t="s">
        <v>107</v>
      </c>
    </row>
    <row r="75" spans="1:3" ht="28.5">
      <c r="A75" s="8" t="s">
        <v>113</v>
      </c>
      <c r="B75" s="8" t="s">
        <v>13</v>
      </c>
      <c r="C75" s="8" t="s">
        <v>107</v>
      </c>
    </row>
    <row r="76" spans="1:3" ht="28.5">
      <c r="A76" s="7" t="s">
        <v>114</v>
      </c>
      <c r="B76" s="7" t="s">
        <v>13</v>
      </c>
      <c r="C76" s="7" t="s">
        <v>107</v>
      </c>
    </row>
    <row r="77" spans="1:3" ht="28.5">
      <c r="A77" s="8" t="s">
        <v>115</v>
      </c>
      <c r="B77" s="8" t="s">
        <v>13</v>
      </c>
      <c r="C77" s="8" t="s">
        <v>107</v>
      </c>
    </row>
    <row r="78" spans="1:3" ht="28.5">
      <c r="A78" s="7" t="s">
        <v>116</v>
      </c>
      <c r="B78" s="7" t="s">
        <v>117</v>
      </c>
      <c r="C78" s="7" t="s">
        <v>118</v>
      </c>
    </row>
    <row r="79" spans="1:3" ht="28.5">
      <c r="A79" s="8" t="s">
        <v>116</v>
      </c>
      <c r="B79" s="8" t="s">
        <v>117</v>
      </c>
      <c r="C79" s="8" t="s">
        <v>118</v>
      </c>
    </row>
    <row r="80" spans="1:3" ht="28.5">
      <c r="A80" s="7" t="s">
        <v>119</v>
      </c>
      <c r="B80" s="7" t="s">
        <v>117</v>
      </c>
      <c r="C80" s="7" t="s">
        <v>120</v>
      </c>
    </row>
    <row r="81" spans="1:3" ht="28.5">
      <c r="A81" s="8" t="s">
        <v>121</v>
      </c>
      <c r="B81" s="8" t="s">
        <v>117</v>
      </c>
      <c r="C81" s="8" t="s">
        <v>122</v>
      </c>
    </row>
    <row r="82" spans="1:3" ht="28.5">
      <c r="A82" s="7" t="s">
        <v>123</v>
      </c>
      <c r="B82" s="7" t="s">
        <v>67</v>
      </c>
      <c r="C82" s="7" t="s">
        <v>124</v>
      </c>
    </row>
    <row r="83" spans="1:3" ht="28.5">
      <c r="A83" s="8" t="s">
        <v>125</v>
      </c>
      <c r="B83" s="8" t="s">
        <v>67</v>
      </c>
      <c r="C83" s="8">
        <f>- KD11-1</f>
        <v>-1</v>
      </c>
    </row>
    <row r="84" spans="1:3" ht="28.5">
      <c r="A84" s="7" t="s">
        <v>126</v>
      </c>
      <c r="B84" s="7" t="s">
        <v>67</v>
      </c>
      <c r="C84" s="7" t="s">
        <v>127</v>
      </c>
    </row>
    <row r="85" spans="1:3" ht="28.5">
      <c r="A85" s="8" t="s">
        <v>128</v>
      </c>
      <c r="B85" s="8" t="s">
        <v>67</v>
      </c>
      <c r="C85" s="8" t="s">
        <v>129</v>
      </c>
    </row>
    <row r="86" spans="1:3" ht="28.5">
      <c r="A86" s="7" t="s">
        <v>130</v>
      </c>
      <c r="B86" s="7" t="s">
        <v>67</v>
      </c>
      <c r="C86" s="7" t="s">
        <v>131</v>
      </c>
    </row>
    <row r="87" spans="1:3" ht="28.5">
      <c r="A87" s="8" t="s">
        <v>132</v>
      </c>
      <c r="B87" s="8" t="s">
        <v>67</v>
      </c>
      <c r="C87" s="8" t="s">
        <v>133</v>
      </c>
    </row>
    <row r="88" spans="1:3" ht="28.5">
      <c r="A88" s="7" t="s">
        <v>134</v>
      </c>
      <c r="B88" s="7" t="s">
        <v>67</v>
      </c>
      <c r="C88" s="7" t="s">
        <v>135</v>
      </c>
    </row>
    <row r="89" spans="1:3" ht="28.5">
      <c r="A89" s="8" t="s">
        <v>136</v>
      </c>
      <c r="B89" s="8" t="s">
        <v>67</v>
      </c>
      <c r="C89" s="8" t="s">
        <v>137</v>
      </c>
    </row>
    <row r="90" spans="1:3" ht="28.5">
      <c r="A90" s="7" t="s">
        <v>138</v>
      </c>
      <c r="B90" s="7" t="s">
        <v>67</v>
      </c>
      <c r="C90" s="7" t="s">
        <v>139</v>
      </c>
    </row>
    <row r="91" spans="1:3" ht="28.5">
      <c r="A91" s="8" t="s">
        <v>140</v>
      </c>
      <c r="B91" s="8" t="s">
        <v>67</v>
      </c>
      <c r="C91" s="8" t="s">
        <v>141</v>
      </c>
    </row>
    <row r="92" spans="1:3" ht="28.5">
      <c r="A92" s="7" t="s">
        <v>142</v>
      </c>
      <c r="B92" s="7" t="s">
        <v>67</v>
      </c>
      <c r="C92" s="7" t="s">
        <v>143</v>
      </c>
    </row>
    <row r="93" spans="1:3" ht="28.5">
      <c r="A93" s="8" t="s">
        <v>144</v>
      </c>
      <c r="B93" s="8" t="s">
        <v>67</v>
      </c>
      <c r="C93" s="8" t="s">
        <v>145</v>
      </c>
    </row>
    <row r="94" spans="1:3" ht="28.5">
      <c r="A94" s="7" t="s">
        <v>146</v>
      </c>
      <c r="B94" s="7" t="s">
        <v>67</v>
      </c>
      <c r="C94" s="7">
        <f>- KD64</f>
        <v>0</v>
      </c>
    </row>
    <row r="95" spans="1:3" ht="28.5">
      <c r="A95" s="8" t="s">
        <v>147</v>
      </c>
      <c r="B95" s="8" t="s">
        <v>67</v>
      </c>
      <c r="C95" s="8" t="s">
        <v>148</v>
      </c>
    </row>
    <row r="96" spans="1:3" ht="28.5">
      <c r="A96" s="7" t="s">
        <v>149</v>
      </c>
      <c r="B96" s="7" t="s">
        <v>67</v>
      </c>
      <c r="C96" s="7" t="s">
        <v>148</v>
      </c>
    </row>
    <row r="97" spans="1:3">
      <c r="A97" s="8" t="s">
        <v>150</v>
      </c>
      <c r="B97" s="8" t="s">
        <v>1</v>
      </c>
      <c r="C97" s="8">
        <f>- H1503</f>
        <v>0</v>
      </c>
    </row>
    <row r="98" spans="1:3">
      <c r="A98" s="7" t="s">
        <v>151</v>
      </c>
      <c r="B98" s="7" t="s">
        <v>1</v>
      </c>
      <c r="C98" s="7">
        <f>- H1504</f>
        <v>0</v>
      </c>
    </row>
    <row r="99" spans="1:3">
      <c r="A99" s="8" t="s">
        <v>152</v>
      </c>
      <c r="B99" s="8" t="s">
        <v>1</v>
      </c>
      <c r="C99" s="8" t="s">
        <v>153</v>
      </c>
    </row>
    <row r="100" spans="1:3">
      <c r="A100" s="7" t="s">
        <v>154</v>
      </c>
      <c r="B100" s="7" t="s">
        <v>1</v>
      </c>
      <c r="C100" s="7">
        <f>- H1804</f>
        <v>0</v>
      </c>
    </row>
    <row r="101" spans="1:3">
      <c r="A101" s="8" t="s">
        <v>155</v>
      </c>
      <c r="B101" s="8" t="s">
        <v>1</v>
      </c>
      <c r="C101" s="8">
        <f>- H1805</f>
        <v>0</v>
      </c>
    </row>
    <row r="102" spans="1:3">
      <c r="A102" s="7" t="s">
        <v>156</v>
      </c>
      <c r="B102" s="7" t="s">
        <v>1</v>
      </c>
      <c r="C102" s="7">
        <f>- H188</f>
        <v>0</v>
      </c>
    </row>
    <row r="103" spans="1:3">
      <c r="A103" s="8" t="s">
        <v>157</v>
      </c>
      <c r="B103" s="8" t="s">
        <v>1</v>
      </c>
      <c r="C103" s="8" t="s">
        <v>158</v>
      </c>
    </row>
    <row r="104" spans="1:3">
      <c r="A104" s="7" t="s">
        <v>159</v>
      </c>
      <c r="B104" s="7" t="s">
        <v>1</v>
      </c>
      <c r="C104" s="7">
        <f>- H2003</f>
        <v>0</v>
      </c>
    </row>
    <row r="105" spans="1:3">
      <c r="A105" s="8" t="s">
        <v>160</v>
      </c>
      <c r="B105" s="8" t="s">
        <v>1</v>
      </c>
      <c r="C105" s="8">
        <f>- H2053</f>
        <v>0</v>
      </c>
    </row>
    <row r="106" spans="1:3">
      <c r="A106" s="7" t="s">
        <v>161</v>
      </c>
      <c r="B106" s="7" t="s">
        <v>1</v>
      </c>
      <c r="C106" s="7" t="s">
        <v>162</v>
      </c>
    </row>
    <row r="107" spans="1:3">
      <c r="A107" s="8" t="s">
        <v>163</v>
      </c>
      <c r="B107" s="8" t="s">
        <v>1</v>
      </c>
      <c r="C107" s="8" t="s">
        <v>164</v>
      </c>
    </row>
    <row r="108" spans="1:3">
      <c r="A108" s="7" t="s">
        <v>165</v>
      </c>
      <c r="B108" s="7" t="s">
        <v>1</v>
      </c>
      <c r="C108" s="7">
        <f>- H248</f>
        <v>0</v>
      </c>
    </row>
    <row r="109" spans="1:3">
      <c r="A109" s="8" t="s">
        <v>166</v>
      </c>
      <c r="B109" s="8" t="s">
        <v>1</v>
      </c>
      <c r="C109" s="8" t="s">
        <v>167</v>
      </c>
    </row>
    <row r="110" spans="1:3">
      <c r="A110" s="7" t="s">
        <v>168</v>
      </c>
      <c r="B110" s="7" t="s">
        <v>17</v>
      </c>
      <c r="C110" s="7" t="s">
        <v>169</v>
      </c>
    </row>
    <row r="111" spans="1:3">
      <c r="A111" s="8" t="s">
        <v>170</v>
      </c>
      <c r="B111" s="8" t="s">
        <v>17</v>
      </c>
      <c r="C111" s="8" t="s">
        <v>171</v>
      </c>
    </row>
    <row r="112" spans="1:3" ht="42.75">
      <c r="A112" s="7" t="s">
        <v>172</v>
      </c>
      <c r="B112" s="7" t="s">
        <v>32</v>
      </c>
      <c r="C112" s="7" t="s">
        <v>173</v>
      </c>
    </row>
    <row r="113" spans="1:3" ht="28.5">
      <c r="A113" s="8" t="s">
        <v>174</v>
      </c>
      <c r="B113" s="8" t="s">
        <v>175</v>
      </c>
      <c r="C113" s="8" t="s">
        <v>176</v>
      </c>
    </row>
    <row r="114" spans="1:3" ht="28.5">
      <c r="A114" s="7" t="s">
        <v>177</v>
      </c>
      <c r="B114" s="7" t="s">
        <v>178</v>
      </c>
      <c r="C114" s="7" t="s">
        <v>179</v>
      </c>
    </row>
    <row r="115" spans="1:3">
      <c r="A115" s="8" t="s">
        <v>180</v>
      </c>
      <c r="B115" s="8" t="s">
        <v>1</v>
      </c>
      <c r="C115" s="8" t="s">
        <v>181</v>
      </c>
    </row>
    <row r="116" spans="1:3">
      <c r="A116" s="7" t="s">
        <v>182</v>
      </c>
      <c r="B116" s="7" t="s">
        <v>183</v>
      </c>
      <c r="C116" s="7" t="s">
        <v>184</v>
      </c>
    </row>
    <row r="117" spans="1:3">
      <c r="A117" s="8" t="s">
        <v>185</v>
      </c>
      <c r="B117" s="8" t="s">
        <v>1</v>
      </c>
      <c r="C117" s="8" t="s">
        <v>186</v>
      </c>
    </row>
    <row r="118" spans="1:3" ht="42.75">
      <c r="A118" s="7" t="s">
        <v>187</v>
      </c>
      <c r="B118" s="7" t="s">
        <v>188</v>
      </c>
      <c r="C118" s="7" t="s">
        <v>189</v>
      </c>
    </row>
    <row r="119" spans="1:3" ht="28.5">
      <c r="A119" s="8" t="s">
        <v>190</v>
      </c>
      <c r="B119" s="8" t="s">
        <v>117</v>
      </c>
      <c r="C119" s="8" t="s">
        <v>191</v>
      </c>
    </row>
    <row r="120" spans="1:3" ht="28.5">
      <c r="A120" s="7" t="s">
        <v>192</v>
      </c>
      <c r="B120" s="7" t="s">
        <v>117</v>
      </c>
      <c r="C120" s="7">
        <f>- 10-2</f>
        <v>-12</v>
      </c>
    </row>
    <row r="121" spans="1:3" ht="28.5">
      <c r="A121" s="8" t="s">
        <v>193</v>
      </c>
      <c r="B121" s="8" t="s">
        <v>57</v>
      </c>
      <c r="C121" s="8" t="s">
        <v>194</v>
      </c>
    </row>
    <row r="122" spans="1:3" ht="28.5">
      <c r="A122" s="7" t="s">
        <v>195</v>
      </c>
      <c r="B122" s="7" t="s">
        <v>57</v>
      </c>
      <c r="C122" s="7" t="s">
        <v>196</v>
      </c>
    </row>
    <row r="123" spans="1:3" ht="28.5">
      <c r="A123" s="8" t="s">
        <v>197</v>
      </c>
      <c r="B123" s="8" t="s">
        <v>57</v>
      </c>
      <c r="C123" s="8" t="s">
        <v>198</v>
      </c>
    </row>
    <row r="124" spans="1:3" ht="28.5">
      <c r="A124" s="7" t="s">
        <v>199</v>
      </c>
      <c r="B124" s="7" t="s">
        <v>57</v>
      </c>
      <c r="C124" s="7" t="s">
        <v>200</v>
      </c>
    </row>
    <row r="125" spans="1:3" ht="28.5">
      <c r="A125" s="8" t="s">
        <v>201</v>
      </c>
      <c r="B125" s="8" t="s">
        <v>202</v>
      </c>
      <c r="C125" s="8" t="s">
        <v>203</v>
      </c>
    </row>
    <row r="126" spans="1:3">
      <c r="A126" s="7" t="s">
        <v>204</v>
      </c>
      <c r="B126" s="7" t="s">
        <v>1</v>
      </c>
      <c r="C126" s="7" t="s">
        <v>205</v>
      </c>
    </row>
    <row r="127" spans="1:3" ht="28.5">
      <c r="A127" s="8" t="s">
        <v>206</v>
      </c>
      <c r="B127" s="8" t="s">
        <v>117</v>
      </c>
      <c r="C127" s="8" t="s">
        <v>207</v>
      </c>
    </row>
    <row r="128" spans="1:3">
      <c r="A128" s="6"/>
      <c r="B128" s="6"/>
      <c r="C128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2023-12-08T07:44:52Z</dcterms:created>
  <dcterms:modified xsi:type="dcterms:W3CDTF">2023-12-08T07:50:55Z</dcterms:modified>
</cp:coreProperties>
</file>